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alinovskiy\Desktop\Почта налоги\2024\"/>
    </mc:Choice>
  </mc:AlternateContent>
  <bookViews>
    <workbookView xWindow="0" yWindow="0" windowWidth="27885" windowHeight="9375"/>
  </bookViews>
  <sheets>
    <sheet name="Лист1" sheetId="1" r:id="rId1"/>
  </sheets>
  <definedNames>
    <definedName name="_xlnm._FilterDatabase" localSheetId="0" hidden="1">Лист1!$A$1:$K$84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3" i="1"/>
  <c r="F84" i="1"/>
  <c r="F60" i="1"/>
  <c r="F68" i="1"/>
  <c r="F79" i="1"/>
  <c r="F76" i="1"/>
  <c r="F19" i="1"/>
  <c r="F14" i="1"/>
  <c r="F17" i="1"/>
  <c r="F36" i="1"/>
</calcChain>
</file>

<file path=xl/sharedStrings.xml><?xml version="1.0" encoding="utf-8"?>
<sst xmlns="http://schemas.openxmlformats.org/spreadsheetml/2006/main" count="238" uniqueCount="97">
  <si>
    <t>Индекс</t>
  </si>
  <si>
    <t>Адрес рабочего места</t>
  </si>
  <si>
    <t>Наименование вакантной должности</t>
  </si>
  <si>
    <t xml:space="preserve">Кол-во штатных единиц для подбора </t>
  </si>
  <si>
    <t>Российская Федерация, обл Астраханская, г Знаменск, ул Янгеля, д. 1а</t>
  </si>
  <si>
    <t>Почтальон</t>
  </si>
  <si>
    <t>Российская Федерация, обл Астраханская, г Астрахань, ул Чернышевского, стр. 10</t>
  </si>
  <si>
    <t>Российская Федерация, обл Астраханская, р-н Володарский, п Володарский, ул Ленина, зд. 2</t>
  </si>
  <si>
    <t>Российская Федерация, обл Астраханская, г Астрахань, ул Чернышевского, стр. 10/1</t>
  </si>
  <si>
    <t>Российская Федерация, обл Астраханская, г Астрахань, ул Украинская, д. 3</t>
  </si>
  <si>
    <t>Российская Федерация, обл Астраханская, г Астрахань, пл Заводская, д. 41</t>
  </si>
  <si>
    <t>Российская Федерация, обл Астраханская, г Астрахань, ул Безжонова, д. 92</t>
  </si>
  <si>
    <t>Российская Федерация, обл Астраханская, г Астрахань, ул Ширяева, стр. 5</t>
  </si>
  <si>
    <t>Российская Федерация, обл Астраханская, г Астрахань, ул Николая Островского, д. 160, к. 1</t>
  </si>
  <si>
    <t>Российская Федерация, обл Астраханская, г Астрахань, ул Богдана Хмельницкого, д. 17</t>
  </si>
  <si>
    <t>Российская Федерация, обл Астраханская, г Астрахань, ул Жилая, стр. 6а</t>
  </si>
  <si>
    <t>Российская Федерация, обл Астраханская, г Астрахань, ул Степана Здоровцева, д. 3</t>
  </si>
  <si>
    <t>Российская Федерация, обл Астраханская, г Астрахань, ул Яблочкова, д. 22</t>
  </si>
  <si>
    <t>Российская Федерация, обл Астраханская, г Астрахань, ул Куликова, стр. 69а/1</t>
  </si>
  <si>
    <t>Российская Федерация, обл Астраханская, г Астрахань, ул Гагарина, стр. 62</t>
  </si>
  <si>
    <t>Российская Федерация, обл Астраханская, г Астрахань, ул Николая Островского, стр. 146а</t>
  </si>
  <si>
    <t>Российская Федерация, обл Астраханская, р-н Харабалинский, г Харабали, кв-л 7-й, зд. 20</t>
  </si>
  <si>
    <t>Российская Федерация, обл Астраханская, р-н Харабалинский, с Сасыколи, ул Советская, д. 121</t>
  </si>
  <si>
    <t>Российская Федерация, обл Астраханская, р-н Харабалинский, с Тамбовка, ул Советская, д. 35</t>
  </si>
  <si>
    <t>Российская Федерация, обл Астраханская, р-н Харабалинский, с Хошеутово, ул Почтовая, д. 10</t>
  </si>
  <si>
    <t>Российская Федерация, обл Астраханская, р-н Наримановский, с Старокучергановка, ул Бакинская, д. 17Б</t>
  </si>
  <si>
    <t>Российская Федерация, обл Астраханская, р-н Наримановский, п Буруны, ул Коммунистическая, влд. 1</t>
  </si>
  <si>
    <t>Российская Федерация, обл Астраханская, р-н Наримановский, с Солянка, ул Кирова, зд. 12а</t>
  </si>
  <si>
    <t>Российская Федерация, обл Астраханская, р-н Красноярский, с Кривой Бузан, ул Набережная, зд. 20А</t>
  </si>
  <si>
    <t>Российская Федерация, обл Астраханская, р-н Красноярский, с Красный Яр, ул Аристова, зд. 52а</t>
  </si>
  <si>
    <t>Российская Федерация, обл Астраханская, р-н Красноярский, п Комсомольский, ул Степная, стр. 39А, помещ. 3</t>
  </si>
  <si>
    <t>Российская Федерация, обл Астраханская, р-н Красноярский, с Ватажное, ул Комарова, д. 26</t>
  </si>
  <si>
    <t>Российская Федерация, обл Астраханская, р-н Красноярский, с Сеитовка, ул Юбилейная, д. 21</t>
  </si>
  <si>
    <t>Российская Федерация, обл Астраханская, р-н Красноярский, с Новоурусовка, ул Ленина, зд. 17А</t>
  </si>
  <si>
    <t>Российская Федерация, обл Астраханская, р-н Красноярский, п Бузан-пристань, ул Победы, д. 21</t>
  </si>
  <si>
    <t>Российская Федерация, обл Астраханская, р-н Володарский, с Большой Могой, ул Набережная, двлд. 11</t>
  </si>
  <si>
    <t>Российская Федерация, обл Астраханская, р-н Енотаевский, с Замьяны, ул Китова, д. 3</t>
  </si>
  <si>
    <t>Российская Федерация, обл Астраханская, р-н Черноярский, с Черный Яр, пл Ленина, зд. 19</t>
  </si>
  <si>
    <t>Российская Федерация, обл Астраханская, р-н Черноярский, с Соленое Займище, ул Степная, влд. 5</t>
  </si>
  <si>
    <t>Российская Федерация, обл Астраханская, р-н Камызякский, с Каралат, ул Центральная, д. 40</t>
  </si>
  <si>
    <t>Российская Федерация, обл Астраханская, р-н Камызякский, рп Кировский, ул Кирова, д. 28</t>
  </si>
  <si>
    <t>Российская Федерация, обл Астраханская, р-н Камызякский, с Караульное, ул Молодежная, двлд. 10</t>
  </si>
  <si>
    <t>Российская Федерация, обл Астраханская, р-н Камызякский, с Образцово-Травино, ул Хлебникова, зд. 82</t>
  </si>
  <si>
    <t>Российская Федерация, обл Астраханская, р-н Камызякский, с Полдневое, ул Братьев Фоминых, д. 6</t>
  </si>
  <si>
    <t>Российская Федерация, обл Астраханская, р-н Икрянинский, с Трудфронт, ул Кирова, д. 8</t>
  </si>
  <si>
    <t>Российская Федерация, обл Астраханская, р-н Икрянинский, с Федоровка, ул Советская, зд. 53</t>
  </si>
  <si>
    <t>Российская Федерация, обл Астраханская, р-н Икрянинский, с Мумра, ул Дудкина, д. 5</t>
  </si>
  <si>
    <t>Российская Федерация, обл Астраханская, р-н Приволжский, с Началово, ул Орджоникидзе, д. 20</t>
  </si>
  <si>
    <t>Российская Федерация, обл Астраханская, р-н Приволжский, п Кирпичного завода № 1, ул 40 лет ВЛКСМ, д. 50</t>
  </si>
  <si>
    <t>Российская Федерация, обл Астраханская, р-н Приволжский, с Три Протока, ул им З.Муртазаева, д. 8</t>
  </si>
  <si>
    <t>Российская Федерация, обл Астраханская, р-н Приволжский, с Растопуловка, ул 50-летия Победы, зд. 3</t>
  </si>
  <si>
    <t>Российская Федерация, обл Астраханская, р-н Ахтубинский, г Ахтубинск, ул Фрунзе, зд. 71</t>
  </si>
  <si>
    <t>Российская Федерация, обл Астраханская, р-н Ахтубинский, г Ахтубинск, ул Котовского, д. 17</t>
  </si>
  <si>
    <t>Российская Федерация, обл Астраханская, р-н Ахтубинский, г Ахтубинск, ул Заводская, зд. 71а</t>
  </si>
  <si>
    <t>Российская Федерация, обл Астраханская, р-н Ахтубинский, г Ахтубинск, ул Агурина, зд. 11а</t>
  </si>
  <si>
    <t>Российская Федерация, обл Астраханская, р-н Ахтубинский, г Ахтубинск, ул Нестерова, д. 3</t>
  </si>
  <si>
    <t>Российская Федерация, обл Астраханская, р-н Ахтубинский, с Капустин Яр, ул Октябрьская, д. 2</t>
  </si>
  <si>
    <t>Российская Федерация, обл Астраханская, р-н Ахтубинский, рп Верхний Баскунчак, ул Мира, зд. 1</t>
  </si>
  <si>
    <t>Российская Федерация, обл Астраханская, р-н Ахтубинский, рп Нижний Баскунчак, ул Чернышевского, зд. 16а</t>
  </si>
  <si>
    <t>Российская Федерация, обл Астраханская, г Знаменск, ул Ленина, зд. 42</t>
  </si>
  <si>
    <t>Российская Федерация, обл Астраханская, р-н Икрянинский, с Икряное, ул Мира, д. 19</t>
  </si>
  <si>
    <t>Российская Федерация, обл Астраханская, р-н Харабалинский, г Харабали, ул Пионерская, д. 19</t>
  </si>
  <si>
    <t>Ответственное лицо</t>
  </si>
  <si>
    <t>Уровень заработноц платы (оклад+премия)</t>
  </si>
  <si>
    <t>Ставка</t>
  </si>
  <si>
    <t>Базовая ставка (руб.)</t>
  </si>
  <si>
    <t>Премия ежемесячная</t>
  </si>
  <si>
    <t>Вознаграждение за оказание сетевых услуг (срнднее значение)</t>
  </si>
  <si>
    <t>Итого с премиями_указана сумма по полной ставке</t>
  </si>
  <si>
    <t xml:space="preserve">Сортировочных центр </t>
  </si>
  <si>
    <t>Российская Федерация, обл Астраханская, г Астрахань, пл.Вокзальная, д.26</t>
  </si>
  <si>
    <t>Грузчик</t>
  </si>
  <si>
    <t>Сортировщик</t>
  </si>
  <si>
    <t>Оператор</t>
  </si>
  <si>
    <t>Главный специалист по обеспечению почтовой связи</t>
  </si>
  <si>
    <t>Заместитель начальника отделения</t>
  </si>
  <si>
    <t>Начальник отделения</t>
  </si>
  <si>
    <t>Герасимова Таисия Константиновна</t>
  </si>
  <si>
    <t>Клоконос Юлия Юрьевна, Стукалова Татьяна Викторовна</t>
  </si>
  <si>
    <t>Брацкова Александра Николаевна</t>
  </si>
  <si>
    <t>Волченко Марина Сергеевна</t>
  </si>
  <si>
    <t>Топоркова Елена Валентиновна</t>
  </si>
  <si>
    <t>Пак Инна Муталиевна</t>
  </si>
  <si>
    <t>Дубовская Анна Павловна</t>
  </si>
  <si>
    <t>Сережникова Наталья Владимировна</t>
  </si>
  <si>
    <t>г. Астрахань</t>
  </si>
  <si>
    <t>Знаменск</t>
  </si>
  <si>
    <t>Ахтубинский район</t>
  </si>
  <si>
    <t>Володарский район</t>
  </si>
  <si>
    <t>Енотаевский район</t>
  </si>
  <si>
    <t>Икрянинский район</t>
  </si>
  <si>
    <t>Камызякский район</t>
  </si>
  <si>
    <t>Красноярский район</t>
  </si>
  <si>
    <t>Наримановский район</t>
  </si>
  <si>
    <t>Приволжский район</t>
  </si>
  <si>
    <t>Харабалинский район</t>
  </si>
  <si>
    <t>Черноярский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</si>
</sst>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2" borderId="1" xfId="0" applyNumberForma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Font="1" applyAlignment="1">
      <alignment vertical="top"/>
    </xf>
    <xf numFmtId="0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NumberFormat="1" applyFont="1" applyFill="1" applyBorder="1" applyAlignment="1">
      <alignment horizontal="center" vertical="top"/>
    </xf>
    <xf numFmtId="2" fontId="4" fillId="0" borderId="1" xfId="1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workbookViewId="0">
      <selection activeCell="E87" sqref="E87"/>
    </sheetView>
  </sheetViews>
  <sheetFormatPr defaultRowHeight="15" x14ac:dyDescent="0.25"/>
  <cols>
    <col min="2" max="2" width="36.85546875" customWidth="1"/>
    <col min="3" max="3" width="19.140625" customWidth="1"/>
    <col min="4" max="4" width="12.28515625" customWidth="1"/>
    <col min="5" max="5" width="27.5703125" style="20" customWidth="1"/>
    <col min="6" max="6" width="17.7109375" customWidth="1"/>
    <col min="8" max="8" width="13" customWidth="1"/>
    <col min="9" max="9" width="12.42578125" customWidth="1"/>
    <col min="10" max="10" width="16" customWidth="1"/>
    <col min="11" max="11" width="12" bestFit="1" customWidth="1"/>
  </cols>
  <sheetData>
    <row r="1" spans="1:11" ht="60" x14ac:dyDescent="0.25">
      <c r="A1" s="2" t="s">
        <v>0</v>
      </c>
      <c r="B1" s="2" t="s">
        <v>1</v>
      </c>
      <c r="C1" s="1" t="s">
        <v>2</v>
      </c>
      <c r="D1" s="1" t="s">
        <v>3</v>
      </c>
      <c r="E1" s="3" t="s">
        <v>62</v>
      </c>
      <c r="F1" s="4" t="s">
        <v>63</v>
      </c>
      <c r="G1" s="18" t="s">
        <v>64</v>
      </c>
      <c r="H1" s="18" t="s">
        <v>65</v>
      </c>
      <c r="I1" s="18" t="s">
        <v>66</v>
      </c>
      <c r="J1" s="18" t="s">
        <v>67</v>
      </c>
      <c r="K1" s="18" t="s">
        <v>68</v>
      </c>
    </row>
    <row r="2" spans="1:11" x14ac:dyDescent="0.25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s="5" customFormat="1" ht="63" customHeight="1" x14ac:dyDescent="0.25">
      <c r="A3" s="6">
        <v>414015</v>
      </c>
      <c r="B3" s="19" t="s">
        <v>10</v>
      </c>
      <c r="C3" s="7" t="s">
        <v>5</v>
      </c>
      <c r="D3" s="7">
        <v>1</v>
      </c>
      <c r="E3" s="8" t="s">
        <v>78</v>
      </c>
      <c r="F3" s="15">
        <v>25452.568599999999</v>
      </c>
      <c r="G3" s="9">
        <v>1</v>
      </c>
      <c r="H3" s="10">
        <v>18000</v>
      </c>
      <c r="I3" s="10">
        <v>3600</v>
      </c>
      <c r="J3" s="10">
        <v>3852.5686000000001</v>
      </c>
      <c r="K3" s="10">
        <v>25452.568599999999</v>
      </c>
    </row>
    <row r="4" spans="1:11" s="5" customFormat="1" ht="63" customHeight="1" x14ac:dyDescent="0.25">
      <c r="A4" s="12" t="s">
        <v>69</v>
      </c>
      <c r="B4" s="19" t="s">
        <v>70</v>
      </c>
      <c r="C4" s="13" t="s">
        <v>71</v>
      </c>
      <c r="D4" s="13">
        <v>1</v>
      </c>
      <c r="E4" s="11" t="s">
        <v>84</v>
      </c>
      <c r="F4" s="17">
        <v>24398</v>
      </c>
      <c r="G4" s="9">
        <v>1</v>
      </c>
      <c r="H4" s="10">
        <v>22180</v>
      </c>
      <c r="I4" s="10">
        <v>2218</v>
      </c>
      <c r="J4" s="12"/>
      <c r="K4" s="10">
        <v>24398</v>
      </c>
    </row>
    <row r="5" spans="1:11" s="5" customFormat="1" ht="63" customHeight="1" x14ac:dyDescent="0.25">
      <c r="A5" s="12" t="s">
        <v>69</v>
      </c>
      <c r="B5" s="19" t="s">
        <v>70</v>
      </c>
      <c r="C5" s="13" t="s">
        <v>72</v>
      </c>
      <c r="D5" s="13">
        <v>4</v>
      </c>
      <c r="E5" s="11" t="s">
        <v>84</v>
      </c>
      <c r="F5" s="14">
        <f>K5</f>
        <v>36580</v>
      </c>
      <c r="G5" s="9">
        <v>1</v>
      </c>
      <c r="H5" s="10">
        <v>18290</v>
      </c>
      <c r="I5" s="10">
        <v>18290</v>
      </c>
      <c r="J5" s="12"/>
      <c r="K5" s="10">
        <v>36580</v>
      </c>
    </row>
    <row r="6" spans="1:11" s="5" customFormat="1" ht="63" customHeight="1" x14ac:dyDescent="0.25">
      <c r="A6" s="6">
        <v>414018</v>
      </c>
      <c r="B6" s="19" t="s">
        <v>11</v>
      </c>
      <c r="C6" s="7" t="s">
        <v>5</v>
      </c>
      <c r="D6" s="7">
        <v>0.5</v>
      </c>
      <c r="E6" s="8" t="s">
        <v>78</v>
      </c>
      <c r="F6" s="15">
        <v>13326.284299999999</v>
      </c>
      <c r="G6" s="9">
        <v>1</v>
      </c>
      <c r="H6" s="10">
        <v>19000</v>
      </c>
      <c r="I6" s="10">
        <v>3800</v>
      </c>
      <c r="J6" s="10">
        <v>3852.5686000000001</v>
      </c>
      <c r="K6" s="10">
        <v>26652.568599999999</v>
      </c>
    </row>
    <row r="7" spans="1:11" s="5" customFormat="1" ht="63" customHeight="1" x14ac:dyDescent="0.25">
      <c r="A7" s="6">
        <v>414024</v>
      </c>
      <c r="B7" s="19" t="s">
        <v>14</v>
      </c>
      <c r="C7" s="7" t="s">
        <v>73</v>
      </c>
      <c r="D7" s="7">
        <v>1</v>
      </c>
      <c r="E7" s="8" t="s">
        <v>78</v>
      </c>
      <c r="F7" s="15">
        <v>32052.568599999999</v>
      </c>
      <c r="G7" s="9">
        <v>1</v>
      </c>
      <c r="H7" s="10">
        <v>23500</v>
      </c>
      <c r="I7" s="10">
        <v>4700</v>
      </c>
      <c r="J7" s="10">
        <v>3852.5686000000001</v>
      </c>
      <c r="K7" s="10">
        <v>32052.568599999999</v>
      </c>
    </row>
    <row r="8" spans="1:11" s="5" customFormat="1" ht="63" customHeight="1" x14ac:dyDescent="0.25">
      <c r="A8" s="6">
        <v>414050</v>
      </c>
      <c r="B8" s="19" t="s">
        <v>19</v>
      </c>
      <c r="C8" s="7" t="s">
        <v>5</v>
      </c>
      <c r="D8" s="7">
        <v>1</v>
      </c>
      <c r="E8" s="8" t="s">
        <v>78</v>
      </c>
      <c r="F8" s="15">
        <v>26652.568599999999</v>
      </c>
      <c r="G8" s="9">
        <v>1</v>
      </c>
      <c r="H8" s="10">
        <v>19000</v>
      </c>
      <c r="I8" s="10">
        <v>3800</v>
      </c>
      <c r="J8" s="10">
        <v>3852.5686000000001</v>
      </c>
      <c r="K8" s="10">
        <v>26652.568599999999</v>
      </c>
    </row>
    <row r="9" spans="1:11" s="5" customFormat="1" ht="63" customHeight="1" x14ac:dyDescent="0.25">
      <c r="A9" s="6">
        <v>414032</v>
      </c>
      <c r="B9" s="19" t="s">
        <v>15</v>
      </c>
      <c r="C9" s="7" t="s">
        <v>73</v>
      </c>
      <c r="D9" s="7">
        <v>1</v>
      </c>
      <c r="E9" s="8" t="s">
        <v>78</v>
      </c>
      <c r="F9" s="15">
        <v>30852.568599999999</v>
      </c>
      <c r="G9" s="9">
        <v>1</v>
      </c>
      <c r="H9" s="10">
        <v>22500</v>
      </c>
      <c r="I9" s="10">
        <v>4500</v>
      </c>
      <c r="J9" s="10">
        <v>3852.5686000000001</v>
      </c>
      <c r="K9" s="10">
        <v>30852.568599999999</v>
      </c>
    </row>
    <row r="10" spans="1:11" s="5" customFormat="1" ht="63" customHeight="1" x14ac:dyDescent="0.25">
      <c r="A10" s="6">
        <v>414047</v>
      </c>
      <c r="B10" s="19" t="s">
        <v>18</v>
      </c>
      <c r="C10" s="7" t="s">
        <v>73</v>
      </c>
      <c r="D10" s="7">
        <v>1</v>
      </c>
      <c r="E10" s="8" t="s">
        <v>78</v>
      </c>
      <c r="F10" s="15">
        <v>30852.568599999999</v>
      </c>
      <c r="G10" s="9">
        <v>1</v>
      </c>
      <c r="H10" s="10">
        <v>22500</v>
      </c>
      <c r="I10" s="10">
        <v>4500</v>
      </c>
      <c r="J10" s="10">
        <v>3852.5686000000001</v>
      </c>
      <c r="K10" s="10">
        <v>30852.568599999999</v>
      </c>
    </row>
    <row r="11" spans="1:11" s="5" customFormat="1" ht="63" customHeight="1" x14ac:dyDescent="0.25">
      <c r="A11" s="6">
        <v>414022</v>
      </c>
      <c r="B11" s="19" t="s">
        <v>13</v>
      </c>
      <c r="C11" s="7" t="s">
        <v>5</v>
      </c>
      <c r="D11" s="7">
        <v>1</v>
      </c>
      <c r="E11" s="8" t="s">
        <v>78</v>
      </c>
      <c r="F11" s="15">
        <v>26652.568599999999</v>
      </c>
      <c r="G11" s="9">
        <v>1</v>
      </c>
      <c r="H11" s="10">
        <v>19000</v>
      </c>
      <c r="I11" s="10">
        <v>3800</v>
      </c>
      <c r="J11" s="10">
        <v>3852.5686000000001</v>
      </c>
      <c r="K11" s="10">
        <v>26652.568599999999</v>
      </c>
    </row>
    <row r="12" spans="1:11" s="5" customFormat="1" ht="63" customHeight="1" x14ac:dyDescent="0.25">
      <c r="A12" s="6">
        <v>414055</v>
      </c>
      <c r="B12" s="19" t="s">
        <v>20</v>
      </c>
      <c r="C12" s="7" t="s">
        <v>76</v>
      </c>
      <c r="D12" s="7">
        <v>1</v>
      </c>
      <c r="E12" s="8" t="s">
        <v>78</v>
      </c>
      <c r="F12" s="15">
        <v>40452.568599999999</v>
      </c>
      <c r="G12" s="9">
        <v>1</v>
      </c>
      <c r="H12" s="10">
        <v>30500</v>
      </c>
      <c r="I12" s="10">
        <v>6100</v>
      </c>
      <c r="J12" s="10">
        <v>3852.5686000000001</v>
      </c>
      <c r="K12" s="10">
        <v>40452.568599999999</v>
      </c>
    </row>
    <row r="13" spans="1:11" s="5" customFormat="1" ht="63" customHeight="1" x14ac:dyDescent="0.25">
      <c r="A13" s="6">
        <v>414040</v>
      </c>
      <c r="B13" s="19" t="s">
        <v>16</v>
      </c>
      <c r="C13" s="7" t="s">
        <v>73</v>
      </c>
      <c r="D13" s="7">
        <v>0.5</v>
      </c>
      <c r="E13" s="8" t="s">
        <v>78</v>
      </c>
      <c r="F13" s="15">
        <v>16026.284299999999</v>
      </c>
      <c r="G13" s="9">
        <v>1</v>
      </c>
      <c r="H13" s="10">
        <v>23500</v>
      </c>
      <c r="I13" s="10">
        <v>4700</v>
      </c>
      <c r="J13" s="10">
        <v>3852.5686000000001</v>
      </c>
      <c r="K13" s="10">
        <v>32052.568599999999</v>
      </c>
    </row>
    <row r="14" spans="1:11" s="5" customFormat="1" ht="63" customHeight="1" x14ac:dyDescent="0.25">
      <c r="A14" s="6">
        <v>414011</v>
      </c>
      <c r="B14" s="19" t="s">
        <v>9</v>
      </c>
      <c r="C14" s="7" t="s">
        <v>5</v>
      </c>
      <c r="D14" s="7">
        <v>2</v>
      </c>
      <c r="E14" s="8" t="s">
        <v>78</v>
      </c>
      <c r="F14" s="14">
        <f>K14</f>
        <v>26652.568599999999</v>
      </c>
      <c r="G14" s="9">
        <v>1</v>
      </c>
      <c r="H14" s="10">
        <v>19000</v>
      </c>
      <c r="I14" s="10">
        <v>3800</v>
      </c>
      <c r="J14" s="10">
        <v>3852.5686000000001</v>
      </c>
      <c r="K14" s="10">
        <v>26652.568599999999</v>
      </c>
    </row>
    <row r="15" spans="1:11" s="5" customFormat="1" ht="63" customHeight="1" x14ac:dyDescent="0.25">
      <c r="A15" s="6">
        <v>414999</v>
      </c>
      <c r="B15" s="19" t="s">
        <v>6</v>
      </c>
      <c r="C15" s="7" t="s">
        <v>73</v>
      </c>
      <c r="D15" s="7">
        <v>1</v>
      </c>
      <c r="E15" s="8" t="s">
        <v>78</v>
      </c>
      <c r="F15" s="14">
        <v>39732.568599999999</v>
      </c>
      <c r="G15" s="9">
        <v>1</v>
      </c>
      <c r="H15" s="10">
        <v>29900</v>
      </c>
      <c r="I15" s="10">
        <v>5980</v>
      </c>
      <c r="J15" s="10">
        <v>3852.5686000000001</v>
      </c>
      <c r="K15" s="10">
        <v>39732.568599999999</v>
      </c>
    </row>
    <row r="16" spans="1:11" s="5" customFormat="1" ht="63" customHeight="1" x14ac:dyDescent="0.25">
      <c r="A16" s="6">
        <v>414000</v>
      </c>
      <c r="B16" s="19" t="s">
        <v>8</v>
      </c>
      <c r="C16" s="7" t="s">
        <v>73</v>
      </c>
      <c r="D16" s="7">
        <v>0.5</v>
      </c>
      <c r="E16" s="8" t="s">
        <v>78</v>
      </c>
      <c r="F16" s="14">
        <v>16026.284299999999</v>
      </c>
      <c r="G16" s="9">
        <v>1</v>
      </c>
      <c r="H16" s="10">
        <v>23500</v>
      </c>
      <c r="I16" s="10">
        <v>4700</v>
      </c>
      <c r="J16" s="10">
        <v>3852.5686000000001</v>
      </c>
      <c r="K16" s="10">
        <v>32052.568599999999</v>
      </c>
    </row>
    <row r="17" spans="1:11" s="5" customFormat="1" ht="63" customHeight="1" x14ac:dyDescent="0.25">
      <c r="A17" s="6">
        <v>414000</v>
      </c>
      <c r="B17" s="19" t="s">
        <v>8</v>
      </c>
      <c r="C17" s="7" t="s">
        <v>5</v>
      </c>
      <c r="D17" s="7">
        <v>1.5</v>
      </c>
      <c r="E17" s="8" t="s">
        <v>78</v>
      </c>
      <c r="F17" s="14">
        <f>K17</f>
        <v>26652.568599999999</v>
      </c>
      <c r="G17" s="9">
        <v>1</v>
      </c>
      <c r="H17" s="10">
        <v>19000</v>
      </c>
      <c r="I17" s="10">
        <v>3800</v>
      </c>
      <c r="J17" s="10">
        <v>3852.5686000000001</v>
      </c>
      <c r="K17" s="10">
        <v>26652.568599999999</v>
      </c>
    </row>
    <row r="18" spans="1:11" s="5" customFormat="1" ht="63" customHeight="1" x14ac:dyDescent="0.25">
      <c r="A18" s="6">
        <v>414021</v>
      </c>
      <c r="B18" s="19" t="s">
        <v>12</v>
      </c>
      <c r="C18" s="7" t="s">
        <v>73</v>
      </c>
      <c r="D18" s="7">
        <v>1</v>
      </c>
      <c r="E18" s="8" t="s">
        <v>78</v>
      </c>
      <c r="F18" s="15">
        <v>32052.568599999999</v>
      </c>
      <c r="G18" s="9">
        <v>1</v>
      </c>
      <c r="H18" s="10">
        <v>23500</v>
      </c>
      <c r="I18" s="10">
        <v>4700</v>
      </c>
      <c r="J18" s="10">
        <v>3852.5686000000001</v>
      </c>
      <c r="K18" s="10">
        <v>32052.568599999999</v>
      </c>
    </row>
    <row r="19" spans="1:11" s="5" customFormat="1" ht="63" customHeight="1" x14ac:dyDescent="0.25">
      <c r="A19" s="6">
        <v>414041</v>
      </c>
      <c r="B19" s="19" t="s">
        <v>17</v>
      </c>
      <c r="C19" s="7" t="s">
        <v>5</v>
      </c>
      <c r="D19" s="7">
        <v>1.5</v>
      </c>
      <c r="E19" s="8" t="s">
        <v>78</v>
      </c>
      <c r="F19" s="14">
        <f>K19</f>
        <v>25452.568599999999</v>
      </c>
      <c r="G19" s="9">
        <v>1</v>
      </c>
      <c r="H19" s="10">
        <v>18000</v>
      </c>
      <c r="I19" s="10">
        <v>3600</v>
      </c>
      <c r="J19" s="10">
        <v>3852.5686000000001</v>
      </c>
      <c r="K19" s="10">
        <v>25452.568599999999</v>
      </c>
    </row>
    <row r="20" spans="1:11" s="5" customFormat="1" ht="23.25" customHeight="1" x14ac:dyDescent="0.25">
      <c r="A20" s="21" t="s">
        <v>86</v>
      </c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s="5" customFormat="1" ht="63" customHeight="1" x14ac:dyDescent="0.25">
      <c r="A21" s="6">
        <v>416540</v>
      </c>
      <c r="B21" s="19" t="s">
        <v>59</v>
      </c>
      <c r="C21" s="7" t="s">
        <v>73</v>
      </c>
      <c r="D21" s="7">
        <v>0.7</v>
      </c>
      <c r="E21" s="8" t="s">
        <v>77</v>
      </c>
      <c r="F21" s="15">
        <v>21713.162502137176</v>
      </c>
      <c r="G21" s="9">
        <v>1</v>
      </c>
      <c r="H21" s="10">
        <v>22500</v>
      </c>
      <c r="I21" s="10">
        <v>4500</v>
      </c>
      <c r="J21" s="10">
        <v>4018.8035744816834</v>
      </c>
      <c r="K21" s="10">
        <v>31018.803574481684</v>
      </c>
    </row>
    <row r="22" spans="1:11" s="5" customFormat="1" ht="63" customHeight="1" x14ac:dyDescent="0.25">
      <c r="A22" s="6">
        <v>416550</v>
      </c>
      <c r="B22" s="19" t="s">
        <v>4</v>
      </c>
      <c r="C22" s="7" t="s">
        <v>73</v>
      </c>
      <c r="D22" s="7">
        <v>0.5</v>
      </c>
      <c r="E22" s="8" t="s">
        <v>77</v>
      </c>
      <c r="F22" s="14">
        <v>15509.401787240842</v>
      </c>
      <c r="G22" s="9">
        <v>1</v>
      </c>
      <c r="H22" s="10">
        <v>22500</v>
      </c>
      <c r="I22" s="10">
        <v>4500</v>
      </c>
      <c r="J22" s="10">
        <v>4018.8035744816834</v>
      </c>
      <c r="K22" s="10">
        <v>31018.803574481684</v>
      </c>
    </row>
    <row r="23" spans="1:11" s="5" customFormat="1" ht="63" customHeight="1" x14ac:dyDescent="0.25">
      <c r="A23" s="6">
        <v>416550</v>
      </c>
      <c r="B23" s="19" t="s">
        <v>4</v>
      </c>
      <c r="C23" s="7" t="s">
        <v>5</v>
      </c>
      <c r="D23" s="7">
        <v>0.5</v>
      </c>
      <c r="E23" s="8" t="s">
        <v>77</v>
      </c>
      <c r="F23" s="14">
        <v>13409.401787240842</v>
      </c>
      <c r="G23" s="9">
        <v>1</v>
      </c>
      <c r="H23" s="10">
        <v>19000</v>
      </c>
      <c r="I23" s="10">
        <v>3800</v>
      </c>
      <c r="J23" s="10">
        <v>4018.8035744816834</v>
      </c>
      <c r="K23" s="10">
        <v>26818.803574481684</v>
      </c>
    </row>
    <row r="24" spans="1:11" s="5" customFormat="1" ht="24.75" customHeight="1" x14ac:dyDescent="0.25">
      <c r="A24" s="21" t="s">
        <v>87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s="5" customFormat="1" ht="63" customHeight="1" x14ac:dyDescent="0.25">
      <c r="A25" s="6">
        <v>416504</v>
      </c>
      <c r="B25" s="19" t="s">
        <v>54</v>
      </c>
      <c r="C25" s="7" t="s">
        <v>76</v>
      </c>
      <c r="D25" s="7">
        <v>1</v>
      </c>
      <c r="E25" s="8" t="s">
        <v>77</v>
      </c>
      <c r="F25" s="15">
        <v>38987.821261634308</v>
      </c>
      <c r="G25" s="9">
        <v>1</v>
      </c>
      <c r="H25" s="10">
        <v>29500</v>
      </c>
      <c r="I25" s="10">
        <v>5900</v>
      </c>
      <c r="J25" s="9">
        <v>3587.8212616343053</v>
      </c>
      <c r="K25" s="10">
        <v>38987.821261634308</v>
      </c>
    </row>
    <row r="26" spans="1:11" s="5" customFormat="1" ht="63" customHeight="1" x14ac:dyDescent="0.25">
      <c r="A26" s="6">
        <v>416503</v>
      </c>
      <c r="B26" s="19" t="s">
        <v>53</v>
      </c>
      <c r="C26" s="7" t="s">
        <v>5</v>
      </c>
      <c r="D26" s="7">
        <v>1</v>
      </c>
      <c r="E26" s="8" t="s">
        <v>77</v>
      </c>
      <c r="F26" s="15">
        <v>26387.821261634304</v>
      </c>
      <c r="G26" s="9">
        <v>1</v>
      </c>
      <c r="H26" s="10">
        <v>19000</v>
      </c>
      <c r="I26" s="10">
        <v>3800</v>
      </c>
      <c r="J26" s="9">
        <v>3587.8212616343053</v>
      </c>
      <c r="K26" s="10">
        <v>26387.821261634304</v>
      </c>
    </row>
    <row r="27" spans="1:11" s="5" customFormat="1" ht="63" customHeight="1" x14ac:dyDescent="0.25">
      <c r="A27" s="6">
        <v>416502</v>
      </c>
      <c r="B27" s="19" t="s">
        <v>52</v>
      </c>
      <c r="C27" s="7" t="s">
        <v>76</v>
      </c>
      <c r="D27" s="7">
        <v>0.75</v>
      </c>
      <c r="E27" s="8" t="s">
        <v>77</v>
      </c>
      <c r="F27" s="15">
        <v>23390.865946225727</v>
      </c>
      <c r="G27" s="9">
        <v>1</v>
      </c>
      <c r="H27" s="10">
        <v>23000</v>
      </c>
      <c r="I27" s="10">
        <v>4600</v>
      </c>
      <c r="J27" s="9">
        <v>3587.8212616343053</v>
      </c>
      <c r="K27" s="10">
        <v>31187.821261634304</v>
      </c>
    </row>
    <row r="28" spans="1:11" s="5" customFormat="1" ht="63" customHeight="1" x14ac:dyDescent="0.25">
      <c r="A28" s="6">
        <v>416502</v>
      </c>
      <c r="B28" s="19" t="s">
        <v>52</v>
      </c>
      <c r="C28" s="7" t="s">
        <v>73</v>
      </c>
      <c r="D28" s="7">
        <v>1</v>
      </c>
      <c r="E28" s="8" t="s">
        <v>77</v>
      </c>
      <c r="F28" s="15">
        <v>30587.821261634304</v>
      </c>
      <c r="G28" s="9">
        <v>1</v>
      </c>
      <c r="H28" s="10">
        <v>22500</v>
      </c>
      <c r="I28" s="10">
        <v>4500</v>
      </c>
      <c r="J28" s="9">
        <v>3587.8212616343053</v>
      </c>
      <c r="K28" s="10">
        <v>30587.821261634304</v>
      </c>
    </row>
    <row r="29" spans="1:11" s="5" customFormat="1" ht="63" customHeight="1" x14ac:dyDescent="0.25">
      <c r="A29" s="6">
        <v>416506</v>
      </c>
      <c r="B29" s="19" t="s">
        <v>55</v>
      </c>
      <c r="C29" s="7" t="s">
        <v>75</v>
      </c>
      <c r="D29" s="7">
        <v>1</v>
      </c>
      <c r="E29" s="8" t="s">
        <v>77</v>
      </c>
      <c r="F29" s="15">
        <v>39587.821261634308</v>
      </c>
      <c r="G29" s="9">
        <v>1</v>
      </c>
      <c r="H29" s="10">
        <v>30000</v>
      </c>
      <c r="I29" s="10">
        <v>6000</v>
      </c>
      <c r="J29" s="9">
        <v>3587.8212616343053</v>
      </c>
      <c r="K29" s="10">
        <v>39587.821261634308</v>
      </c>
    </row>
    <row r="30" spans="1:11" s="5" customFormat="1" ht="63" customHeight="1" x14ac:dyDescent="0.25">
      <c r="A30" s="6">
        <v>416500</v>
      </c>
      <c r="B30" s="19" t="s">
        <v>51</v>
      </c>
      <c r="C30" s="7" t="s">
        <v>76</v>
      </c>
      <c r="D30" s="7">
        <v>1</v>
      </c>
      <c r="E30" s="8" t="s">
        <v>77</v>
      </c>
      <c r="F30" s="15">
        <v>41987.821261634308</v>
      </c>
      <c r="G30" s="9">
        <v>1</v>
      </c>
      <c r="H30" s="10">
        <v>32000</v>
      </c>
      <c r="I30" s="10">
        <v>6400</v>
      </c>
      <c r="J30" s="9">
        <v>3587.8212616343053</v>
      </c>
      <c r="K30" s="10">
        <v>41987.821261634308</v>
      </c>
    </row>
    <row r="31" spans="1:11" s="5" customFormat="1" ht="63" customHeight="1" x14ac:dyDescent="0.25">
      <c r="A31" s="6">
        <v>416500</v>
      </c>
      <c r="B31" s="19" t="s">
        <v>51</v>
      </c>
      <c r="C31" s="7" t="s">
        <v>73</v>
      </c>
      <c r="D31" s="7">
        <v>1</v>
      </c>
      <c r="E31" s="8" t="s">
        <v>77</v>
      </c>
      <c r="F31" s="15">
        <v>30587.821261634304</v>
      </c>
      <c r="G31" s="9">
        <v>1</v>
      </c>
      <c r="H31" s="10">
        <v>22500</v>
      </c>
      <c r="I31" s="10">
        <v>4500</v>
      </c>
      <c r="J31" s="9">
        <v>3587.8212616343053</v>
      </c>
      <c r="K31" s="10">
        <v>30587.821261634304</v>
      </c>
    </row>
    <row r="32" spans="1:11" s="5" customFormat="1" ht="63" customHeight="1" x14ac:dyDescent="0.25">
      <c r="A32" s="6">
        <v>416530</v>
      </c>
      <c r="B32" s="19" t="s">
        <v>57</v>
      </c>
      <c r="C32" s="7" t="s">
        <v>73</v>
      </c>
      <c r="D32" s="7">
        <v>0.75</v>
      </c>
      <c r="E32" s="8" t="s">
        <v>77</v>
      </c>
      <c r="F32" s="15">
        <v>22940.865946225727</v>
      </c>
      <c r="G32" s="9">
        <v>1</v>
      </c>
      <c r="H32" s="10">
        <v>22500</v>
      </c>
      <c r="I32" s="10">
        <v>4500</v>
      </c>
      <c r="J32" s="9">
        <v>3587.8212616343053</v>
      </c>
      <c r="K32" s="10">
        <v>30587.821261634304</v>
      </c>
    </row>
    <row r="33" spans="1:11" s="5" customFormat="1" ht="63" customHeight="1" x14ac:dyDescent="0.25">
      <c r="A33" s="6">
        <v>416532</v>
      </c>
      <c r="B33" s="19" t="s">
        <v>58</v>
      </c>
      <c r="C33" s="7" t="s">
        <v>5</v>
      </c>
      <c r="D33" s="7">
        <v>1.5</v>
      </c>
      <c r="E33" s="8" t="s">
        <v>77</v>
      </c>
      <c r="F33" s="14">
        <f>K33</f>
        <v>26387.821261634304</v>
      </c>
      <c r="G33" s="9">
        <v>1</v>
      </c>
      <c r="H33" s="10">
        <v>19000</v>
      </c>
      <c r="I33" s="10">
        <v>3800</v>
      </c>
      <c r="J33" s="9">
        <v>3587.8212616343053</v>
      </c>
      <c r="K33" s="10">
        <v>26387.821261634304</v>
      </c>
    </row>
    <row r="34" spans="1:11" s="5" customFormat="1" ht="63" customHeight="1" x14ac:dyDescent="0.25">
      <c r="A34" s="6">
        <v>416510</v>
      </c>
      <c r="B34" s="19" t="s">
        <v>56</v>
      </c>
      <c r="C34" s="7" t="s">
        <v>73</v>
      </c>
      <c r="D34" s="7">
        <v>0.8</v>
      </c>
      <c r="E34" s="8" t="s">
        <v>77</v>
      </c>
      <c r="F34" s="15">
        <v>17980.657009307444</v>
      </c>
      <c r="G34" s="9">
        <v>1</v>
      </c>
      <c r="H34" s="10">
        <v>15740</v>
      </c>
      <c r="I34" s="10">
        <v>3148</v>
      </c>
      <c r="J34" s="9">
        <v>3587.8212616343053</v>
      </c>
      <c r="K34" s="10">
        <v>22475.821261634304</v>
      </c>
    </row>
    <row r="35" spans="1:11" s="5" customFormat="1" ht="24" customHeight="1" x14ac:dyDescent="0.25">
      <c r="A35" s="21" t="s">
        <v>88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s="5" customFormat="1" ht="63" customHeight="1" x14ac:dyDescent="0.25">
      <c r="A36" s="6">
        <v>416199</v>
      </c>
      <c r="B36" s="19" t="s">
        <v>7</v>
      </c>
      <c r="C36" s="7" t="s">
        <v>73</v>
      </c>
      <c r="D36" s="7">
        <v>1.5</v>
      </c>
      <c r="E36" s="8" t="s">
        <v>79</v>
      </c>
      <c r="F36" s="14">
        <f>K36</f>
        <v>39732.568599999999</v>
      </c>
      <c r="G36" s="9">
        <v>1</v>
      </c>
      <c r="H36" s="10">
        <v>29900</v>
      </c>
      <c r="I36" s="10">
        <v>5980</v>
      </c>
      <c r="J36" s="10">
        <v>3852.5686000000001</v>
      </c>
      <c r="K36" s="10">
        <v>39732.568599999999</v>
      </c>
    </row>
    <row r="37" spans="1:11" s="5" customFormat="1" ht="63" customHeight="1" x14ac:dyDescent="0.25">
      <c r="A37" s="6">
        <v>416170</v>
      </c>
      <c r="B37" s="19" t="s">
        <v>7</v>
      </c>
      <c r="C37" s="7" t="s">
        <v>76</v>
      </c>
      <c r="D37" s="7">
        <v>1</v>
      </c>
      <c r="E37" s="11" t="s">
        <v>79</v>
      </c>
      <c r="F37" s="16">
        <v>31452.568599999999</v>
      </c>
      <c r="G37" s="9">
        <v>1</v>
      </c>
      <c r="H37" s="10">
        <v>23000</v>
      </c>
      <c r="I37" s="10">
        <v>4600</v>
      </c>
      <c r="J37" s="10">
        <v>3852.5686000000001</v>
      </c>
      <c r="K37" s="10">
        <v>31452.568599999999</v>
      </c>
    </row>
    <row r="38" spans="1:11" s="5" customFormat="1" ht="63" customHeight="1" x14ac:dyDescent="0.25">
      <c r="A38" s="6">
        <v>416184</v>
      </c>
      <c r="B38" s="19" t="s">
        <v>35</v>
      </c>
      <c r="C38" s="7" t="s">
        <v>76</v>
      </c>
      <c r="D38" s="7">
        <v>0.5</v>
      </c>
      <c r="E38" s="11" t="s">
        <v>79</v>
      </c>
      <c r="F38" s="15">
        <v>16926.284299999999</v>
      </c>
      <c r="G38" s="9">
        <v>1</v>
      </c>
      <c r="H38" s="10">
        <v>25000</v>
      </c>
      <c r="I38" s="10">
        <v>5000</v>
      </c>
      <c r="J38" s="10">
        <v>3852.5686000000001</v>
      </c>
      <c r="K38" s="10">
        <v>33852.568599999999</v>
      </c>
    </row>
    <row r="39" spans="1:11" s="5" customFormat="1" ht="20.25" customHeight="1" x14ac:dyDescent="0.25">
      <c r="A39" s="21" t="s">
        <v>89</v>
      </c>
      <c r="B39" s="27"/>
      <c r="C39" s="27"/>
      <c r="D39" s="27"/>
      <c r="E39" s="27"/>
      <c r="F39" s="27"/>
      <c r="G39" s="27"/>
      <c r="H39" s="27"/>
      <c r="I39" s="27"/>
      <c r="J39" s="27"/>
      <c r="K39" s="28"/>
    </row>
    <row r="40" spans="1:11" s="5" customFormat="1" ht="63" customHeight="1" x14ac:dyDescent="0.25">
      <c r="A40" s="6">
        <v>416206</v>
      </c>
      <c r="B40" s="19" t="s">
        <v>36</v>
      </c>
      <c r="C40" s="7" t="s">
        <v>76</v>
      </c>
      <c r="D40" s="7">
        <v>0.5</v>
      </c>
      <c r="E40" s="11" t="s">
        <v>82</v>
      </c>
      <c r="F40" s="15">
        <v>12540.284299999999</v>
      </c>
      <c r="G40" s="9">
        <v>1</v>
      </c>
      <c r="H40" s="10">
        <v>17690</v>
      </c>
      <c r="I40" s="10">
        <v>3538</v>
      </c>
      <c r="J40" s="10">
        <v>3852.5686000000001</v>
      </c>
      <c r="K40" s="10">
        <v>25080.568599999999</v>
      </c>
    </row>
    <row r="41" spans="1:11" s="5" customFormat="1" ht="25.5" customHeight="1" x14ac:dyDescent="0.25">
      <c r="A41" s="21" t="s">
        <v>90</v>
      </c>
      <c r="B41" s="22"/>
      <c r="C41" s="22"/>
      <c r="D41" s="22"/>
      <c r="E41" s="22"/>
      <c r="F41" s="22"/>
      <c r="G41" s="22"/>
      <c r="H41" s="22"/>
      <c r="I41" s="22"/>
      <c r="J41" s="22"/>
      <c r="K41" s="23"/>
    </row>
    <row r="42" spans="1:11" s="5" customFormat="1" ht="63" customHeight="1" x14ac:dyDescent="0.25">
      <c r="A42" s="6">
        <v>416379</v>
      </c>
      <c r="B42" s="19" t="s">
        <v>60</v>
      </c>
      <c r="C42" s="7" t="s">
        <v>73</v>
      </c>
      <c r="D42" s="7">
        <v>1</v>
      </c>
      <c r="E42" s="11" t="s">
        <v>81</v>
      </c>
      <c r="F42" s="15">
        <v>39732.568599999999</v>
      </c>
      <c r="G42" s="9">
        <v>1</v>
      </c>
      <c r="H42" s="10">
        <v>29900</v>
      </c>
      <c r="I42" s="10">
        <v>5980</v>
      </c>
      <c r="J42" s="10">
        <v>3852.5686000000001</v>
      </c>
      <c r="K42" s="10">
        <v>39732.568599999999</v>
      </c>
    </row>
    <row r="43" spans="1:11" s="5" customFormat="1" ht="63" customHeight="1" x14ac:dyDescent="0.25">
      <c r="A43" s="6">
        <v>416365</v>
      </c>
      <c r="B43" s="19" t="s">
        <v>46</v>
      </c>
      <c r="C43" s="7" t="s">
        <v>5</v>
      </c>
      <c r="D43" s="7">
        <v>0.5</v>
      </c>
      <c r="E43" s="11" t="s">
        <v>81</v>
      </c>
      <c r="F43" s="15">
        <v>12426.284299999999</v>
      </c>
      <c r="G43" s="9">
        <v>1</v>
      </c>
      <c r="H43" s="10">
        <v>17500</v>
      </c>
      <c r="I43" s="10">
        <v>3500</v>
      </c>
      <c r="J43" s="10">
        <v>3852.5686000000001</v>
      </c>
      <c r="K43" s="10">
        <v>24852.568599999999</v>
      </c>
    </row>
    <row r="44" spans="1:11" s="5" customFormat="1" ht="63" customHeight="1" x14ac:dyDescent="0.25">
      <c r="A44" s="6">
        <v>416351</v>
      </c>
      <c r="B44" s="19" t="s">
        <v>44</v>
      </c>
      <c r="C44" s="7" t="s">
        <v>76</v>
      </c>
      <c r="D44" s="7">
        <v>1</v>
      </c>
      <c r="E44" s="11" t="s">
        <v>81</v>
      </c>
      <c r="F44" s="15">
        <v>36252.568599999999</v>
      </c>
      <c r="G44" s="9">
        <v>1</v>
      </c>
      <c r="H44" s="10">
        <v>27000</v>
      </c>
      <c r="I44" s="10">
        <v>5400</v>
      </c>
      <c r="J44" s="10">
        <v>3852.5686000000001</v>
      </c>
      <c r="K44" s="10">
        <v>36252.568599999999</v>
      </c>
    </row>
    <row r="45" spans="1:11" s="5" customFormat="1" ht="63" customHeight="1" x14ac:dyDescent="0.25">
      <c r="A45" s="6">
        <v>416353</v>
      </c>
      <c r="B45" s="19" t="s">
        <v>45</v>
      </c>
      <c r="C45" s="7" t="s">
        <v>76</v>
      </c>
      <c r="D45" s="7">
        <v>0.5</v>
      </c>
      <c r="E45" s="11" t="s">
        <v>81</v>
      </c>
      <c r="F45" s="15">
        <v>16926.284299999999</v>
      </c>
      <c r="G45" s="9">
        <v>1</v>
      </c>
      <c r="H45" s="10">
        <v>25000</v>
      </c>
      <c r="I45" s="10">
        <v>5000</v>
      </c>
      <c r="J45" s="10">
        <v>3852.5686000000001</v>
      </c>
      <c r="K45" s="10">
        <v>33852.568599999999</v>
      </c>
    </row>
    <row r="46" spans="1:11" s="5" customFormat="1" ht="20.25" customHeight="1" x14ac:dyDescent="0.25">
      <c r="A46" s="21" t="s">
        <v>91</v>
      </c>
      <c r="B46" s="22"/>
      <c r="C46" s="22"/>
      <c r="D46" s="22"/>
      <c r="E46" s="22"/>
      <c r="F46" s="22"/>
      <c r="G46" s="22"/>
      <c r="H46" s="22"/>
      <c r="I46" s="22"/>
      <c r="J46" s="22"/>
      <c r="K46" s="23"/>
    </row>
    <row r="47" spans="1:11" s="5" customFormat="1" ht="63" customHeight="1" x14ac:dyDescent="0.25">
      <c r="A47" s="6">
        <v>416323</v>
      </c>
      <c r="B47" s="19" t="s">
        <v>40</v>
      </c>
      <c r="C47" s="7" t="s">
        <v>5</v>
      </c>
      <c r="D47" s="7">
        <v>0.6</v>
      </c>
      <c r="E47" s="11" t="s">
        <v>83</v>
      </c>
      <c r="F47" s="15">
        <v>15991.541159999999</v>
      </c>
      <c r="G47" s="9">
        <v>1</v>
      </c>
      <c r="H47" s="10">
        <v>19000</v>
      </c>
      <c r="I47" s="10">
        <v>3800</v>
      </c>
      <c r="J47" s="10">
        <v>3852.5686000000001</v>
      </c>
      <c r="K47" s="10">
        <v>26652.568599999999</v>
      </c>
    </row>
    <row r="48" spans="1:11" s="5" customFormat="1" ht="63" customHeight="1" x14ac:dyDescent="0.25">
      <c r="A48" s="6">
        <v>416308</v>
      </c>
      <c r="B48" s="19" t="s">
        <v>39</v>
      </c>
      <c r="C48" s="7" t="s">
        <v>76</v>
      </c>
      <c r="D48" s="7">
        <v>0.6</v>
      </c>
      <c r="E48" s="11" t="s">
        <v>83</v>
      </c>
      <c r="F48" s="15">
        <v>15048.341159999998</v>
      </c>
      <c r="G48" s="9">
        <v>1</v>
      </c>
      <c r="H48" s="10">
        <v>17690</v>
      </c>
      <c r="I48" s="10">
        <v>3538</v>
      </c>
      <c r="J48" s="10">
        <v>3852.5686000000001</v>
      </c>
      <c r="K48" s="10">
        <v>25080.568599999999</v>
      </c>
    </row>
    <row r="49" spans="1:11" s="5" customFormat="1" ht="63" customHeight="1" x14ac:dyDescent="0.25">
      <c r="A49" s="6">
        <v>416308</v>
      </c>
      <c r="B49" s="19" t="s">
        <v>39</v>
      </c>
      <c r="C49" s="7" t="s">
        <v>5</v>
      </c>
      <c r="D49" s="7">
        <v>0.95</v>
      </c>
      <c r="E49" s="11" t="s">
        <v>83</v>
      </c>
      <c r="F49" s="15">
        <v>21079.140169999999</v>
      </c>
      <c r="G49" s="9">
        <v>1</v>
      </c>
      <c r="H49" s="10">
        <v>15280</v>
      </c>
      <c r="I49" s="10">
        <v>3056</v>
      </c>
      <c r="J49" s="10">
        <v>3852.5686000000001</v>
      </c>
      <c r="K49" s="10">
        <v>22188.568599999999</v>
      </c>
    </row>
    <row r="50" spans="1:11" s="5" customFormat="1" ht="63" customHeight="1" x14ac:dyDescent="0.25">
      <c r="A50" s="6">
        <v>416324</v>
      </c>
      <c r="B50" s="19" t="s">
        <v>41</v>
      </c>
      <c r="C50" s="7" t="s">
        <v>76</v>
      </c>
      <c r="D50" s="7">
        <v>0.6</v>
      </c>
      <c r="E50" s="11" t="s">
        <v>83</v>
      </c>
      <c r="F50" s="15">
        <v>20311.541159999997</v>
      </c>
      <c r="G50" s="9">
        <v>1</v>
      </c>
      <c r="H50" s="10">
        <v>25000</v>
      </c>
      <c r="I50" s="10">
        <v>5000</v>
      </c>
      <c r="J50" s="10">
        <v>3852.5686000000001</v>
      </c>
      <c r="K50" s="10">
        <v>33852.568599999999</v>
      </c>
    </row>
    <row r="51" spans="1:11" s="5" customFormat="1" ht="63" customHeight="1" x14ac:dyDescent="0.25">
      <c r="A51" s="6">
        <v>416330</v>
      </c>
      <c r="B51" s="19" t="s">
        <v>42</v>
      </c>
      <c r="C51" s="7" t="s">
        <v>76</v>
      </c>
      <c r="D51" s="7">
        <v>0.6</v>
      </c>
      <c r="E51" s="11" t="s">
        <v>83</v>
      </c>
      <c r="F51" s="15">
        <v>18871.541159999997</v>
      </c>
      <c r="G51" s="9">
        <v>1</v>
      </c>
      <c r="H51" s="10">
        <v>23000</v>
      </c>
      <c r="I51" s="10">
        <v>4600</v>
      </c>
      <c r="J51" s="10">
        <v>3852.5686000000001</v>
      </c>
      <c r="K51" s="10">
        <v>31452.568599999999</v>
      </c>
    </row>
    <row r="52" spans="1:11" s="5" customFormat="1" ht="63" customHeight="1" x14ac:dyDescent="0.25">
      <c r="A52" s="6">
        <v>416330</v>
      </c>
      <c r="B52" s="19" t="s">
        <v>42</v>
      </c>
      <c r="C52" s="7" t="s">
        <v>73</v>
      </c>
      <c r="D52" s="7">
        <v>0.5</v>
      </c>
      <c r="E52" s="11" t="s">
        <v>83</v>
      </c>
      <c r="F52" s="15">
        <v>12426.284299999999</v>
      </c>
      <c r="G52" s="9">
        <v>1</v>
      </c>
      <c r="H52" s="10">
        <v>17500</v>
      </c>
      <c r="I52" s="10">
        <v>3500</v>
      </c>
      <c r="J52" s="10">
        <v>3852.5686000000001</v>
      </c>
      <c r="K52" s="10">
        <v>24852.568599999999</v>
      </c>
    </row>
    <row r="53" spans="1:11" s="5" customFormat="1" ht="63" customHeight="1" x14ac:dyDescent="0.25">
      <c r="A53" s="6">
        <v>416330</v>
      </c>
      <c r="B53" s="19" t="s">
        <v>42</v>
      </c>
      <c r="C53" s="7" t="s">
        <v>5</v>
      </c>
      <c r="D53" s="7">
        <v>1</v>
      </c>
      <c r="E53" s="11" t="s">
        <v>83</v>
      </c>
      <c r="F53" s="15">
        <v>23652.568599999999</v>
      </c>
      <c r="G53" s="9">
        <v>1</v>
      </c>
      <c r="H53" s="10">
        <v>16500</v>
      </c>
      <c r="I53" s="10">
        <v>3300</v>
      </c>
      <c r="J53" s="10">
        <v>3852.5686000000001</v>
      </c>
      <c r="K53" s="10">
        <v>23652.568599999999</v>
      </c>
    </row>
    <row r="54" spans="1:11" s="5" customFormat="1" ht="63" customHeight="1" x14ac:dyDescent="0.25">
      <c r="A54" s="6">
        <v>416332</v>
      </c>
      <c r="B54" s="19" t="s">
        <v>43</v>
      </c>
      <c r="C54" s="7" t="s">
        <v>5</v>
      </c>
      <c r="D54" s="7">
        <v>0.5</v>
      </c>
      <c r="E54" s="11" t="s">
        <v>83</v>
      </c>
      <c r="F54" s="15">
        <v>11826.284299999999</v>
      </c>
      <c r="G54" s="9">
        <v>1</v>
      </c>
      <c r="H54" s="10">
        <v>16500</v>
      </c>
      <c r="I54" s="10">
        <v>3300</v>
      </c>
      <c r="J54" s="10">
        <v>3852.5686000000001</v>
      </c>
      <c r="K54" s="10">
        <v>23652.568599999999</v>
      </c>
    </row>
    <row r="55" spans="1:11" s="5" customFormat="1" ht="25.5" customHeight="1" x14ac:dyDescent="0.25">
      <c r="A55" s="21" t="s">
        <v>92</v>
      </c>
      <c r="B55" s="22"/>
      <c r="C55" s="22"/>
      <c r="D55" s="22"/>
      <c r="E55" s="22"/>
      <c r="F55" s="22"/>
      <c r="G55" s="22"/>
      <c r="H55" s="22"/>
      <c r="I55" s="22"/>
      <c r="J55" s="22"/>
      <c r="K55" s="23"/>
    </row>
    <row r="56" spans="1:11" s="5" customFormat="1" ht="63" customHeight="1" x14ac:dyDescent="0.25">
      <c r="A56" s="6">
        <v>416168</v>
      </c>
      <c r="B56" s="19" t="s">
        <v>34</v>
      </c>
      <c r="C56" s="7" t="s">
        <v>5</v>
      </c>
      <c r="D56" s="7">
        <v>0.5</v>
      </c>
      <c r="E56" s="11" t="s">
        <v>80</v>
      </c>
      <c r="F56" s="15">
        <v>12426.284299999999</v>
      </c>
      <c r="G56" s="9">
        <v>1</v>
      </c>
      <c r="H56" s="10">
        <v>17500</v>
      </c>
      <c r="I56" s="10">
        <v>3500</v>
      </c>
      <c r="J56" s="10">
        <v>3852.5686000000001</v>
      </c>
      <c r="K56" s="10">
        <v>24852.568599999999</v>
      </c>
    </row>
    <row r="57" spans="1:11" s="5" customFormat="1" ht="63" customHeight="1" x14ac:dyDescent="0.25">
      <c r="A57" s="6">
        <v>416152</v>
      </c>
      <c r="B57" s="19" t="s">
        <v>30</v>
      </c>
      <c r="C57" s="7" t="s">
        <v>76</v>
      </c>
      <c r="D57" s="7">
        <v>0.5</v>
      </c>
      <c r="E57" s="11" t="s">
        <v>80</v>
      </c>
      <c r="F57" s="15">
        <v>16926.284299999999</v>
      </c>
      <c r="G57" s="9">
        <v>1</v>
      </c>
      <c r="H57" s="10">
        <v>25000</v>
      </c>
      <c r="I57" s="10">
        <v>5000</v>
      </c>
      <c r="J57" s="10">
        <v>3852.5686000000001</v>
      </c>
      <c r="K57" s="10">
        <v>33852.568599999999</v>
      </c>
    </row>
    <row r="58" spans="1:11" s="5" customFormat="1" ht="63" customHeight="1" x14ac:dyDescent="0.25">
      <c r="A58" s="6">
        <v>416155</v>
      </c>
      <c r="B58" s="19" t="s">
        <v>31</v>
      </c>
      <c r="C58" s="7" t="s">
        <v>5</v>
      </c>
      <c r="D58" s="7">
        <v>0.9</v>
      </c>
      <c r="E58" s="11" t="s">
        <v>80</v>
      </c>
      <c r="F58" s="15">
        <v>22367.311740000001</v>
      </c>
      <c r="G58" s="9">
        <v>1</v>
      </c>
      <c r="H58" s="10">
        <v>17500</v>
      </c>
      <c r="I58" s="10">
        <v>3500</v>
      </c>
      <c r="J58" s="10">
        <v>3852.5686000000001</v>
      </c>
      <c r="K58" s="10">
        <v>24852.568599999999</v>
      </c>
    </row>
    <row r="59" spans="1:11" s="5" customFormat="1" ht="63" customHeight="1" x14ac:dyDescent="0.25">
      <c r="A59" s="6">
        <v>416150</v>
      </c>
      <c r="B59" s="19" t="s">
        <v>29</v>
      </c>
      <c r="C59" s="7" t="s">
        <v>76</v>
      </c>
      <c r="D59" s="7">
        <v>1</v>
      </c>
      <c r="E59" s="11" t="s">
        <v>80</v>
      </c>
      <c r="F59" s="15">
        <v>36252.568599999999</v>
      </c>
      <c r="G59" s="9">
        <v>1</v>
      </c>
      <c r="H59" s="10">
        <v>27000</v>
      </c>
      <c r="I59" s="10">
        <v>5400</v>
      </c>
      <c r="J59" s="10">
        <v>3852.5686000000001</v>
      </c>
      <c r="K59" s="10">
        <v>36252.568599999999</v>
      </c>
    </row>
    <row r="60" spans="1:11" s="5" customFormat="1" ht="63" customHeight="1" x14ac:dyDescent="0.25">
      <c r="A60" s="6">
        <v>416150</v>
      </c>
      <c r="B60" s="19" t="s">
        <v>29</v>
      </c>
      <c r="C60" s="7" t="s">
        <v>73</v>
      </c>
      <c r="D60" s="7">
        <v>1.5</v>
      </c>
      <c r="E60" s="11" t="s">
        <v>80</v>
      </c>
      <c r="F60" s="14">
        <f>K60</f>
        <v>30012.568599999999</v>
      </c>
      <c r="G60" s="9">
        <v>1</v>
      </c>
      <c r="H60" s="10">
        <v>21800</v>
      </c>
      <c r="I60" s="10">
        <v>4360</v>
      </c>
      <c r="J60" s="10">
        <v>3852.5686000000001</v>
      </c>
      <c r="K60" s="10">
        <v>30012.568599999999</v>
      </c>
    </row>
    <row r="61" spans="1:11" s="5" customFormat="1" ht="63" customHeight="1" x14ac:dyDescent="0.25">
      <c r="A61" s="6">
        <v>416141</v>
      </c>
      <c r="B61" s="19" t="s">
        <v>28</v>
      </c>
      <c r="C61" s="7" t="s">
        <v>5</v>
      </c>
      <c r="D61" s="7">
        <v>0.5</v>
      </c>
      <c r="E61" s="11" t="s">
        <v>80</v>
      </c>
      <c r="F61" s="15">
        <v>11094.284299999999</v>
      </c>
      <c r="G61" s="9">
        <v>1</v>
      </c>
      <c r="H61" s="10">
        <v>15280</v>
      </c>
      <c r="I61" s="10">
        <v>3056</v>
      </c>
      <c r="J61" s="10">
        <v>3852.5686000000001</v>
      </c>
      <c r="K61" s="10">
        <v>22188.568599999999</v>
      </c>
    </row>
    <row r="62" spans="1:11" s="5" customFormat="1" ht="63" customHeight="1" x14ac:dyDescent="0.25">
      <c r="A62" s="6">
        <v>416165</v>
      </c>
      <c r="B62" s="19" t="s">
        <v>33</v>
      </c>
      <c r="C62" s="7" t="s">
        <v>76</v>
      </c>
      <c r="D62" s="7">
        <v>1</v>
      </c>
      <c r="E62" s="11" t="s">
        <v>80</v>
      </c>
      <c r="F62" s="15">
        <v>33852.568599999999</v>
      </c>
      <c r="G62" s="9">
        <v>1</v>
      </c>
      <c r="H62" s="10">
        <v>25000</v>
      </c>
      <c r="I62" s="10">
        <v>5000</v>
      </c>
      <c r="J62" s="10">
        <v>3852.5686000000001</v>
      </c>
      <c r="K62" s="10">
        <v>33852.568599999999</v>
      </c>
    </row>
    <row r="63" spans="1:11" s="5" customFormat="1" ht="63" customHeight="1" x14ac:dyDescent="0.25">
      <c r="A63" s="6">
        <v>416163</v>
      </c>
      <c r="B63" s="19" t="s">
        <v>32</v>
      </c>
      <c r="C63" s="7" t="s">
        <v>74</v>
      </c>
      <c r="D63" s="7">
        <v>1</v>
      </c>
      <c r="E63" s="11" t="s">
        <v>80</v>
      </c>
      <c r="F63" s="15">
        <v>30012.568599999999</v>
      </c>
      <c r="G63" s="9">
        <v>1</v>
      </c>
      <c r="H63" s="10">
        <v>21800</v>
      </c>
      <c r="I63" s="10">
        <v>4360</v>
      </c>
      <c r="J63" s="10">
        <v>3852.5686000000001</v>
      </c>
      <c r="K63" s="10">
        <v>30012.568599999999</v>
      </c>
    </row>
    <row r="64" spans="1:11" s="5" customFormat="1" ht="21.75" customHeight="1" x14ac:dyDescent="0.25">
      <c r="A64" s="21" t="s">
        <v>93</v>
      </c>
      <c r="B64" s="22"/>
      <c r="C64" s="22"/>
      <c r="D64" s="22"/>
      <c r="E64" s="22"/>
      <c r="F64" s="22"/>
      <c r="G64" s="22"/>
      <c r="H64" s="22"/>
      <c r="I64" s="22"/>
      <c r="J64" s="22"/>
      <c r="K64" s="23"/>
    </row>
    <row r="65" spans="1:11" s="5" customFormat="1" ht="63" customHeight="1" x14ac:dyDescent="0.25">
      <c r="A65" s="6">
        <v>416103</v>
      </c>
      <c r="B65" s="19" t="s">
        <v>26</v>
      </c>
      <c r="C65" s="7" t="s">
        <v>76</v>
      </c>
      <c r="D65" s="7">
        <v>0.5</v>
      </c>
      <c r="E65" s="11" t="s">
        <v>81</v>
      </c>
      <c r="F65" s="15">
        <v>16926.284299999999</v>
      </c>
      <c r="G65" s="9">
        <v>1</v>
      </c>
      <c r="H65" s="10">
        <v>25000</v>
      </c>
      <c r="I65" s="10">
        <v>5000</v>
      </c>
      <c r="J65" s="10">
        <v>3852.5686000000001</v>
      </c>
      <c r="K65" s="10">
        <v>33852.568599999999</v>
      </c>
    </row>
    <row r="66" spans="1:11" s="5" customFormat="1" ht="63" customHeight="1" x14ac:dyDescent="0.25">
      <c r="A66" s="6">
        <v>416130</v>
      </c>
      <c r="B66" s="19" t="s">
        <v>27</v>
      </c>
      <c r="C66" s="7" t="s">
        <v>73</v>
      </c>
      <c r="D66" s="7">
        <v>1</v>
      </c>
      <c r="E66" s="8" t="s">
        <v>78</v>
      </c>
      <c r="F66" s="15">
        <v>30012.568599999999</v>
      </c>
      <c r="G66" s="9">
        <v>1</v>
      </c>
      <c r="H66" s="10">
        <v>21800</v>
      </c>
      <c r="I66" s="10">
        <v>4360</v>
      </c>
      <c r="J66" s="10">
        <v>3852.5686000000001</v>
      </c>
      <c r="K66" s="10">
        <v>30012.568599999999</v>
      </c>
    </row>
    <row r="67" spans="1:11" s="5" customFormat="1" ht="63" customHeight="1" x14ac:dyDescent="0.25">
      <c r="A67" s="6">
        <v>416130</v>
      </c>
      <c r="B67" s="19" t="s">
        <v>27</v>
      </c>
      <c r="C67" s="7" t="s">
        <v>5</v>
      </c>
      <c r="D67" s="7">
        <v>0.7</v>
      </c>
      <c r="E67" s="8" t="s">
        <v>78</v>
      </c>
      <c r="F67" s="15">
        <v>16892.798019999998</v>
      </c>
      <c r="G67" s="9">
        <v>1</v>
      </c>
      <c r="H67" s="10">
        <v>16900</v>
      </c>
      <c r="I67" s="10">
        <v>3380</v>
      </c>
      <c r="J67" s="10">
        <v>3852.5686000000001</v>
      </c>
      <c r="K67" s="10">
        <v>24132.568599999999</v>
      </c>
    </row>
    <row r="68" spans="1:11" s="5" customFormat="1" ht="63" customHeight="1" x14ac:dyDescent="0.25">
      <c r="A68" s="6">
        <v>416101</v>
      </c>
      <c r="B68" s="19" t="s">
        <v>25</v>
      </c>
      <c r="C68" s="7" t="s">
        <v>5</v>
      </c>
      <c r="D68" s="7">
        <v>3</v>
      </c>
      <c r="E68" s="8" t="s">
        <v>78</v>
      </c>
      <c r="F68" s="14">
        <f>K68</f>
        <v>24132.568599999999</v>
      </c>
      <c r="G68" s="9">
        <v>1</v>
      </c>
      <c r="H68" s="10">
        <v>16900</v>
      </c>
      <c r="I68" s="10">
        <v>3380</v>
      </c>
      <c r="J68" s="10">
        <v>3852.5686000000001</v>
      </c>
      <c r="K68" s="10">
        <v>24132.568599999999</v>
      </c>
    </row>
    <row r="69" spans="1:11" s="5" customFormat="1" ht="22.5" customHeight="1" x14ac:dyDescent="0.25">
      <c r="A69" s="21" t="s">
        <v>94</v>
      </c>
      <c r="B69" s="22"/>
      <c r="C69" s="22"/>
      <c r="D69" s="22"/>
      <c r="E69" s="22"/>
      <c r="F69" s="22"/>
      <c r="G69" s="22"/>
      <c r="H69" s="22"/>
      <c r="I69" s="22"/>
      <c r="J69" s="22"/>
      <c r="K69" s="23"/>
    </row>
    <row r="70" spans="1:11" s="5" customFormat="1" ht="63" customHeight="1" x14ac:dyDescent="0.25">
      <c r="A70" s="6">
        <v>416459</v>
      </c>
      <c r="B70" s="19" t="s">
        <v>48</v>
      </c>
      <c r="C70" s="7" t="s">
        <v>76</v>
      </c>
      <c r="D70" s="7">
        <v>1</v>
      </c>
      <c r="E70" s="11" t="s">
        <v>78</v>
      </c>
      <c r="F70" s="15">
        <v>39852.568599999999</v>
      </c>
      <c r="G70" s="9">
        <v>1</v>
      </c>
      <c r="H70" s="10">
        <v>30000</v>
      </c>
      <c r="I70" s="10">
        <v>6000</v>
      </c>
      <c r="J70" s="10">
        <v>3852.5686000000001</v>
      </c>
      <c r="K70" s="10">
        <v>39852.568599999999</v>
      </c>
    </row>
    <row r="71" spans="1:11" s="5" customFormat="1" ht="63" customHeight="1" x14ac:dyDescent="0.25">
      <c r="A71" s="6">
        <v>416450</v>
      </c>
      <c r="B71" s="19" t="s">
        <v>47</v>
      </c>
      <c r="C71" s="7" t="s">
        <v>5</v>
      </c>
      <c r="D71" s="7">
        <v>0.5</v>
      </c>
      <c r="E71" s="11" t="s">
        <v>78</v>
      </c>
      <c r="F71" s="15">
        <v>12726.284299999999</v>
      </c>
      <c r="G71" s="9">
        <v>1</v>
      </c>
      <c r="H71" s="10">
        <v>18000</v>
      </c>
      <c r="I71" s="10">
        <v>3600</v>
      </c>
      <c r="J71" s="10">
        <v>3852.5686000000001</v>
      </c>
      <c r="K71" s="10">
        <v>25452.568599999999</v>
      </c>
    </row>
    <row r="72" spans="1:11" s="5" customFormat="1" ht="63" customHeight="1" x14ac:dyDescent="0.25">
      <c r="A72" s="6">
        <v>416476</v>
      </c>
      <c r="B72" s="19" t="s">
        <v>50</v>
      </c>
      <c r="C72" s="7" t="s">
        <v>5</v>
      </c>
      <c r="D72" s="7">
        <v>0.7</v>
      </c>
      <c r="E72" s="11" t="s">
        <v>79</v>
      </c>
      <c r="F72" s="15">
        <v>17396.798019999998</v>
      </c>
      <c r="G72" s="9">
        <v>1</v>
      </c>
      <c r="H72" s="10">
        <v>17500</v>
      </c>
      <c r="I72" s="10">
        <v>3500</v>
      </c>
      <c r="J72" s="10">
        <v>3852.5686000000001</v>
      </c>
      <c r="K72" s="10">
        <v>24852.568599999999</v>
      </c>
    </row>
    <row r="73" spans="1:11" s="5" customFormat="1" ht="63" customHeight="1" x14ac:dyDescent="0.25">
      <c r="A73" s="6">
        <v>416474</v>
      </c>
      <c r="B73" s="19" t="s">
        <v>49</v>
      </c>
      <c r="C73" s="7" t="s">
        <v>73</v>
      </c>
      <c r="D73" s="7">
        <v>1</v>
      </c>
      <c r="E73" s="8" t="s">
        <v>78</v>
      </c>
      <c r="F73" s="15">
        <v>30852.568599999999</v>
      </c>
      <c r="G73" s="9">
        <v>1</v>
      </c>
      <c r="H73" s="10">
        <v>22500</v>
      </c>
      <c r="I73" s="10">
        <v>4500</v>
      </c>
      <c r="J73" s="10">
        <v>3852.5686000000001</v>
      </c>
      <c r="K73" s="10">
        <v>30852.568599999999</v>
      </c>
    </row>
    <row r="74" spans="1:11" s="5" customFormat="1" ht="21" customHeight="1" x14ac:dyDescent="0.25">
      <c r="A74" s="21" t="s">
        <v>95</v>
      </c>
      <c r="B74" s="22"/>
      <c r="C74" s="22"/>
      <c r="D74" s="22"/>
      <c r="E74" s="22"/>
      <c r="F74" s="22"/>
      <c r="G74" s="22"/>
      <c r="H74" s="22"/>
      <c r="I74" s="22"/>
      <c r="J74" s="22"/>
      <c r="K74" s="23"/>
    </row>
    <row r="75" spans="1:11" s="5" customFormat="1" ht="63" customHeight="1" x14ac:dyDescent="0.25">
      <c r="A75" s="6">
        <v>416010</v>
      </c>
      <c r="B75" s="19" t="s">
        <v>21</v>
      </c>
      <c r="C75" s="7" t="s">
        <v>73</v>
      </c>
      <c r="D75" s="7">
        <v>0.5</v>
      </c>
      <c r="E75" s="11" t="s">
        <v>80</v>
      </c>
      <c r="F75" s="15">
        <v>10330.284299999999</v>
      </c>
      <c r="G75" s="9">
        <v>1</v>
      </c>
      <c r="H75" s="10">
        <v>15280</v>
      </c>
      <c r="I75" s="10">
        <v>1528</v>
      </c>
      <c r="J75" s="10">
        <v>3852.5686000000001</v>
      </c>
      <c r="K75" s="10">
        <v>20660.568599999999</v>
      </c>
    </row>
    <row r="76" spans="1:11" s="5" customFormat="1" ht="63" customHeight="1" x14ac:dyDescent="0.25">
      <c r="A76" s="6">
        <v>416010</v>
      </c>
      <c r="B76" s="19" t="s">
        <v>21</v>
      </c>
      <c r="C76" s="7" t="s">
        <v>5</v>
      </c>
      <c r="D76" s="7">
        <v>1.75</v>
      </c>
      <c r="E76" s="11" t="s">
        <v>80</v>
      </c>
      <c r="F76" s="14">
        <f>K76</f>
        <v>26652.568599999999</v>
      </c>
      <c r="G76" s="9">
        <v>1</v>
      </c>
      <c r="H76" s="10">
        <v>19000</v>
      </c>
      <c r="I76" s="10">
        <v>3800</v>
      </c>
      <c r="J76" s="10">
        <v>3852.5686000000001</v>
      </c>
      <c r="K76" s="10">
        <v>26652.568599999999</v>
      </c>
    </row>
    <row r="77" spans="1:11" s="5" customFormat="1" ht="63" customHeight="1" x14ac:dyDescent="0.25">
      <c r="A77" s="6">
        <v>416029</v>
      </c>
      <c r="B77" s="19" t="s">
        <v>61</v>
      </c>
      <c r="C77" s="7" t="s">
        <v>73</v>
      </c>
      <c r="D77" s="7">
        <v>1</v>
      </c>
      <c r="E77" s="11" t="s">
        <v>80</v>
      </c>
      <c r="F77" s="15">
        <v>39732.568599999999</v>
      </c>
      <c r="G77" s="9">
        <v>1</v>
      </c>
      <c r="H77" s="10">
        <v>29900</v>
      </c>
      <c r="I77" s="10">
        <v>5980</v>
      </c>
      <c r="J77" s="10">
        <v>3852.5686000000001</v>
      </c>
      <c r="K77" s="10">
        <v>39732.568599999999</v>
      </c>
    </row>
    <row r="78" spans="1:11" s="5" customFormat="1" ht="63" customHeight="1" x14ac:dyDescent="0.25">
      <c r="A78" s="6">
        <v>416013</v>
      </c>
      <c r="B78" s="19" t="s">
        <v>22</v>
      </c>
      <c r="C78" s="7" t="s">
        <v>5</v>
      </c>
      <c r="D78" s="7">
        <v>0.5</v>
      </c>
      <c r="E78" s="11" t="s">
        <v>80</v>
      </c>
      <c r="F78" s="15">
        <v>12426.284299999999</v>
      </c>
      <c r="G78" s="9">
        <v>1</v>
      </c>
      <c r="H78" s="10">
        <v>17500</v>
      </c>
      <c r="I78" s="10">
        <v>3500</v>
      </c>
      <c r="J78" s="10">
        <v>3852.5686000000001</v>
      </c>
      <c r="K78" s="10">
        <v>24852.568599999999</v>
      </c>
    </row>
    <row r="79" spans="1:11" s="5" customFormat="1" ht="63" customHeight="1" x14ac:dyDescent="0.25">
      <c r="A79" s="6">
        <v>416020</v>
      </c>
      <c r="B79" s="19" t="s">
        <v>23</v>
      </c>
      <c r="C79" s="7" t="s">
        <v>5</v>
      </c>
      <c r="D79" s="7">
        <v>1.5</v>
      </c>
      <c r="E79" s="11" t="s">
        <v>80</v>
      </c>
      <c r="F79" s="14">
        <f>K79</f>
        <v>24852.568599999999</v>
      </c>
      <c r="G79" s="9">
        <v>1</v>
      </c>
      <c r="H79" s="10">
        <v>17500</v>
      </c>
      <c r="I79" s="10">
        <v>3500</v>
      </c>
      <c r="J79" s="10">
        <v>3852.5686000000001</v>
      </c>
      <c r="K79" s="10">
        <v>24852.568599999999</v>
      </c>
    </row>
    <row r="80" spans="1:11" s="5" customFormat="1" ht="63" customHeight="1" x14ac:dyDescent="0.25">
      <c r="A80" s="6">
        <v>416024</v>
      </c>
      <c r="B80" s="19" t="s">
        <v>24</v>
      </c>
      <c r="C80" s="7" t="s">
        <v>5</v>
      </c>
      <c r="D80" s="7">
        <v>0.5</v>
      </c>
      <c r="E80" s="11" t="s">
        <v>80</v>
      </c>
      <c r="F80" s="15">
        <v>12426.284299999999</v>
      </c>
      <c r="G80" s="9">
        <v>1</v>
      </c>
      <c r="H80" s="10">
        <v>17500</v>
      </c>
      <c r="I80" s="10">
        <v>3500</v>
      </c>
      <c r="J80" s="10">
        <v>3852.5686000000001</v>
      </c>
      <c r="K80" s="10">
        <v>24852.568599999999</v>
      </c>
    </row>
    <row r="81" spans="1:11" s="5" customFormat="1" ht="21" customHeight="1" x14ac:dyDescent="0.25">
      <c r="A81" s="21" t="s">
        <v>96</v>
      </c>
      <c r="B81" s="22"/>
      <c r="C81" s="22"/>
      <c r="D81" s="22"/>
      <c r="E81" s="22"/>
      <c r="F81" s="22"/>
      <c r="G81" s="22"/>
      <c r="H81" s="22"/>
      <c r="I81" s="22"/>
      <c r="J81" s="22"/>
      <c r="K81" s="23"/>
    </row>
    <row r="82" spans="1:11" s="5" customFormat="1" ht="63" customHeight="1" x14ac:dyDescent="0.25">
      <c r="A82" s="6">
        <v>416251</v>
      </c>
      <c r="B82" s="19" t="s">
        <v>38</v>
      </c>
      <c r="C82" s="7" t="s">
        <v>5</v>
      </c>
      <c r="D82" s="7">
        <v>0.6</v>
      </c>
      <c r="E82" s="11" t="s">
        <v>82</v>
      </c>
      <c r="F82" s="15">
        <v>14911.541159999999</v>
      </c>
      <c r="G82" s="9">
        <v>1</v>
      </c>
      <c r="H82" s="10">
        <v>17500</v>
      </c>
      <c r="I82" s="10">
        <v>3500</v>
      </c>
      <c r="J82" s="10">
        <v>3852.5686000000001</v>
      </c>
      <c r="K82" s="10">
        <v>24852.568599999999</v>
      </c>
    </row>
    <row r="83" spans="1:11" s="5" customFormat="1" ht="45" x14ac:dyDescent="0.25">
      <c r="A83" s="6">
        <v>416230</v>
      </c>
      <c r="B83" s="19" t="s">
        <v>37</v>
      </c>
      <c r="C83" s="7" t="s">
        <v>73</v>
      </c>
      <c r="D83" s="7">
        <v>1</v>
      </c>
      <c r="E83" s="11" t="s">
        <v>82</v>
      </c>
      <c r="F83" s="15">
        <v>30012.568599999999</v>
      </c>
      <c r="G83" s="9">
        <v>1</v>
      </c>
      <c r="H83" s="10">
        <v>21800</v>
      </c>
      <c r="I83" s="10">
        <v>4360</v>
      </c>
      <c r="J83" s="10">
        <v>3852.5686000000001</v>
      </c>
      <c r="K83" s="10">
        <v>30012.568599999999</v>
      </c>
    </row>
    <row r="84" spans="1:11" s="5" customFormat="1" ht="45" x14ac:dyDescent="0.25">
      <c r="A84" s="6">
        <v>416230</v>
      </c>
      <c r="B84" s="19" t="s">
        <v>37</v>
      </c>
      <c r="C84" s="7" t="s">
        <v>5</v>
      </c>
      <c r="D84" s="7">
        <v>2.96</v>
      </c>
      <c r="E84" s="11" t="s">
        <v>82</v>
      </c>
      <c r="F84" s="14">
        <f>K84</f>
        <v>24852.568599999999</v>
      </c>
      <c r="G84" s="9">
        <v>1</v>
      </c>
      <c r="H84" s="10">
        <v>17500</v>
      </c>
      <c r="I84" s="10">
        <v>3500</v>
      </c>
      <c r="J84" s="10">
        <v>3852.5686000000001</v>
      </c>
      <c r="K84" s="10">
        <v>24852.568599999999</v>
      </c>
    </row>
  </sheetData>
  <autoFilter ref="A1:K84">
    <sortState ref="A2:K72">
      <sortCondition ref="B1:B72"/>
    </sortState>
  </autoFilter>
  <mergeCells count="12">
    <mergeCell ref="A81:K81"/>
    <mergeCell ref="A2:K2"/>
    <mergeCell ref="A20:K20"/>
    <mergeCell ref="A24:K24"/>
    <mergeCell ref="A35:K35"/>
    <mergeCell ref="A39:K39"/>
    <mergeCell ref="A41:K41"/>
    <mergeCell ref="A46:K46"/>
    <mergeCell ref="A55:K55"/>
    <mergeCell ref="A64:K64"/>
    <mergeCell ref="A69:K69"/>
    <mergeCell ref="A74:K74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"Почта России"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Клоконос Юлия Юрьевна</dc:creator>
  <cp:lastModifiedBy>Калиновский Владимир Александрович</cp:lastModifiedBy>
  <cp:lastPrinted>2024-06-26T10:33:17Z</cp:lastPrinted>
  <dcterms:created xsi:type="dcterms:W3CDTF">2024-06-21T06:16:09Z</dcterms:created>
  <dcterms:modified xsi:type="dcterms:W3CDTF">2024-06-26T10:33:25Z</dcterms:modified>
</cp:coreProperties>
</file>